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1" i="1"/>
  <c r="H18"/>
  <c r="F18"/>
</calcChain>
</file>

<file path=xl/sharedStrings.xml><?xml version="1.0" encoding="utf-8"?>
<sst xmlns="http://schemas.openxmlformats.org/spreadsheetml/2006/main" count="36" uniqueCount="33">
  <si>
    <t>Приложение № 4 к решению</t>
  </si>
  <si>
    <t>Пировского районного Совета</t>
  </si>
  <si>
    <t>депутатов от 28.04.2016 № 7-44р</t>
  </si>
  <si>
    <t>Отчет о расходовании резервного  фонда</t>
  </si>
  <si>
    <t xml:space="preserve"> за  4 кв. 2015 год.</t>
  </si>
  <si>
    <t xml:space="preserve">Сальдо на 01.01.2015                                                                                                           </t>
  </si>
  <si>
    <t>Утверждено в бюджете  на 2015 год</t>
  </si>
  <si>
    <t>Расход</t>
  </si>
  <si>
    <t xml:space="preserve">Оплата </t>
  </si>
  <si>
    <t>№</t>
  </si>
  <si>
    <t>План</t>
  </si>
  <si>
    <t>Документ</t>
  </si>
  <si>
    <t xml:space="preserve">Содержание </t>
  </si>
  <si>
    <t>сумма</t>
  </si>
  <si>
    <t>п/п</t>
  </si>
  <si>
    <t>Постановление № 15-п от 21.01.2015</t>
  </si>
  <si>
    <t>Ликвидация ЧС</t>
  </si>
  <si>
    <t>№ ___ от 13.02.2015</t>
  </si>
  <si>
    <t>Постановление № 62-п от 25.02.2015</t>
  </si>
  <si>
    <t>Приобретение насосов</t>
  </si>
  <si>
    <t>№___ от 04.03.2015</t>
  </si>
  <si>
    <t>Постановление № 186-п от 20.05.2015</t>
  </si>
  <si>
    <t>Предупреждение ЧС приобретение насосов</t>
  </si>
  <si>
    <t>№ ____ от 29.05.2015</t>
  </si>
  <si>
    <t>Постановление № 443-п от 21.12.2015</t>
  </si>
  <si>
    <t>Празднование 25-летия МЧС России</t>
  </si>
  <si>
    <t>№ ____ от 28.12.2015</t>
  </si>
  <si>
    <t>Празднование 80-летия со дня образования районной газеты "ЗАРЯ"</t>
  </si>
  <si>
    <t>Остаток на 01.01.2016</t>
  </si>
  <si>
    <t xml:space="preserve">Руководитель:                                         </t>
  </si>
  <si>
    <t>Евсеев А.И.</t>
  </si>
  <si>
    <t xml:space="preserve">Гл.бухгалтер:                              </t>
  </si>
  <si>
    <t>Шляхтина Т.В.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</si>
</sst>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2" fontId="1" fillId="0" borderId="4" xfId="0" applyNumberFormat="1" applyFont="1" applyBorder="1" applyAlignment="1"/>
    <xf numFmtId="0" fontId="1" fillId="0" borderId="5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7" workbookViewId="0">
      <selection activeCell="J7" sqref="J7"/>
    </sheetView>
  </sheetViews>
  <sheetFormatPr defaultRowHeight="15"/>
  <cols>
    <col min="4" max="4" width="13.85546875" customWidth="1"/>
    <col min="5" max="5" width="20.42578125" customWidth="1"/>
    <col min="6" max="6" width="12.5703125" customWidth="1"/>
    <col min="7" max="7" width="14.85546875" customWidth="1"/>
    <col min="8" max="8" width="11.85546875" customWidth="1"/>
    <col min="9" max="9" width="15.28515625" customWidth="1"/>
  </cols>
  <sheetData>
    <row r="1" spans="1:9">
      <c r="G1" s="29" t="s">
        <v>0</v>
      </c>
      <c r="H1" s="29"/>
      <c r="I1" s="28"/>
    </row>
    <row r="2" spans="1:9">
      <c r="G2" s="29" t="s">
        <v>1</v>
      </c>
      <c r="H2" s="29"/>
      <c r="I2" s="28"/>
    </row>
    <row r="3" spans="1:9">
      <c r="G3" s="29" t="s">
        <v>2</v>
      </c>
      <c r="H3" s="29"/>
      <c r="I3" s="28"/>
    </row>
    <row r="5" spans="1:9" ht="18.75">
      <c r="A5" s="1"/>
      <c r="B5" s="1"/>
      <c r="C5" s="2"/>
      <c r="D5" s="3" t="s">
        <v>3</v>
      </c>
      <c r="E5" s="2"/>
      <c r="F5" s="1"/>
      <c r="G5" s="4"/>
      <c r="H5" s="4"/>
      <c r="I5" s="1"/>
    </row>
    <row r="6" spans="1:9" ht="18.75">
      <c r="A6" s="1"/>
      <c r="B6" s="1"/>
      <c r="C6" s="2"/>
      <c r="D6" s="5" t="s">
        <v>4</v>
      </c>
      <c r="E6" s="6"/>
      <c r="F6" s="6"/>
      <c r="G6" s="4"/>
      <c r="H6" s="4"/>
      <c r="I6" s="1"/>
    </row>
    <row r="7" spans="1:9">
      <c r="A7" s="1"/>
      <c r="B7" s="7"/>
      <c r="C7" s="8"/>
      <c r="D7" s="8"/>
      <c r="E7" s="8"/>
      <c r="F7" s="8"/>
      <c r="G7" s="8"/>
      <c r="H7" s="9"/>
      <c r="I7" s="1"/>
    </row>
    <row r="8" spans="1:9">
      <c r="A8" s="1"/>
      <c r="B8" s="7" t="s">
        <v>5</v>
      </c>
      <c r="C8" s="8"/>
      <c r="D8" s="8"/>
      <c r="E8" s="10"/>
      <c r="F8" s="10"/>
      <c r="G8" s="10"/>
      <c r="H8" s="11">
        <v>223883.09</v>
      </c>
      <c r="I8" s="1"/>
    </row>
    <row r="9" spans="1:9">
      <c r="A9" s="1"/>
      <c r="B9" s="7" t="s">
        <v>6</v>
      </c>
      <c r="C9" s="8"/>
      <c r="D9" s="8"/>
      <c r="E9" s="8"/>
      <c r="F9" s="8"/>
      <c r="G9" s="8"/>
      <c r="H9" s="12">
        <v>500000</v>
      </c>
      <c r="I9" s="1"/>
    </row>
    <row r="10" spans="1:9">
      <c r="A10" s="1"/>
      <c r="B10" s="13"/>
      <c r="C10" s="13"/>
      <c r="D10" s="14" t="s">
        <v>7</v>
      </c>
      <c r="E10" s="15"/>
      <c r="F10" s="16"/>
      <c r="G10" s="17" t="s">
        <v>8</v>
      </c>
      <c r="H10" s="17"/>
      <c r="I10" s="1"/>
    </row>
    <row r="11" spans="1:9">
      <c r="A11" s="1"/>
      <c r="B11" s="18" t="s">
        <v>9</v>
      </c>
      <c r="C11" s="19" t="s">
        <v>10</v>
      </c>
      <c r="D11" s="20" t="s">
        <v>11</v>
      </c>
      <c r="E11" s="20" t="s">
        <v>12</v>
      </c>
      <c r="F11" s="20" t="s">
        <v>13</v>
      </c>
      <c r="G11" s="20" t="s">
        <v>14</v>
      </c>
      <c r="H11" s="20" t="s">
        <v>13</v>
      </c>
      <c r="I11" s="1"/>
    </row>
    <row r="12" spans="1:9" ht="51">
      <c r="A12" s="1"/>
      <c r="B12" s="21">
        <v>1</v>
      </c>
      <c r="C12" s="22"/>
      <c r="D12" s="21" t="s">
        <v>15</v>
      </c>
      <c r="E12" s="21" t="s">
        <v>16</v>
      </c>
      <c r="F12" s="22">
        <v>356000</v>
      </c>
      <c r="G12" s="21" t="s">
        <v>17</v>
      </c>
      <c r="H12" s="22">
        <v>356000</v>
      </c>
      <c r="I12" s="1"/>
    </row>
    <row r="13" spans="1:9" ht="51">
      <c r="A13" s="1"/>
      <c r="B13" s="21">
        <v>2</v>
      </c>
      <c r="C13" s="22"/>
      <c r="D13" s="21" t="s">
        <v>18</v>
      </c>
      <c r="E13" s="21" t="s">
        <v>19</v>
      </c>
      <c r="F13" s="22">
        <v>57000</v>
      </c>
      <c r="G13" s="21" t="s">
        <v>20</v>
      </c>
      <c r="H13" s="22">
        <v>57000</v>
      </c>
      <c r="I13" s="1"/>
    </row>
    <row r="14" spans="1:9" ht="76.5">
      <c r="A14" s="1"/>
      <c r="B14" s="21">
        <v>3</v>
      </c>
      <c r="C14" s="22"/>
      <c r="D14" s="21" t="s">
        <v>21</v>
      </c>
      <c r="E14" s="21" t="s">
        <v>22</v>
      </c>
      <c r="F14" s="22">
        <v>60460.84</v>
      </c>
      <c r="G14" s="21" t="s">
        <v>23</v>
      </c>
      <c r="H14" s="22">
        <v>60460.84</v>
      </c>
      <c r="I14" s="1"/>
    </row>
    <row r="15" spans="1:9" ht="63.75">
      <c r="A15" s="1"/>
      <c r="B15" s="21">
        <v>4</v>
      </c>
      <c r="C15" s="22"/>
      <c r="D15" s="21" t="s">
        <v>24</v>
      </c>
      <c r="E15" s="21" t="s">
        <v>25</v>
      </c>
      <c r="F15" s="22">
        <v>15000</v>
      </c>
      <c r="G15" s="21" t="s">
        <v>26</v>
      </c>
      <c r="H15" s="22">
        <v>15000</v>
      </c>
      <c r="I15" s="1"/>
    </row>
    <row r="16" spans="1:9" ht="114.75">
      <c r="A16" s="1"/>
      <c r="B16" s="21">
        <v>5</v>
      </c>
      <c r="C16" s="22"/>
      <c r="D16" s="21" t="s">
        <v>24</v>
      </c>
      <c r="E16" s="21" t="s">
        <v>27</v>
      </c>
      <c r="F16" s="22">
        <v>15000</v>
      </c>
      <c r="G16" s="21" t="s">
        <v>26</v>
      </c>
      <c r="H16" s="22">
        <v>15000</v>
      </c>
      <c r="I16" s="1"/>
    </row>
    <row r="17" spans="1:9">
      <c r="A17" s="1"/>
      <c r="B17" s="21">
        <v>6</v>
      </c>
      <c r="C17" s="22"/>
      <c r="D17" s="21"/>
      <c r="E17" s="21"/>
      <c r="F17" s="22"/>
      <c r="G17" s="21"/>
      <c r="H17" s="22"/>
      <c r="I17" s="1"/>
    </row>
    <row r="18" spans="1:9">
      <c r="A18" s="1"/>
      <c r="B18" s="21"/>
      <c r="C18" s="21"/>
      <c r="D18" s="21"/>
      <c r="E18" s="21"/>
      <c r="F18" s="22">
        <f>F12+F13+F14+F15+F16+F17</f>
        <v>503460.83999999997</v>
      </c>
      <c r="G18" s="22"/>
      <c r="H18" s="22">
        <f>H12+H13+H14+H15+H16+H17</f>
        <v>503460.83999999997</v>
      </c>
      <c r="I18" s="1"/>
    </row>
    <row r="19" spans="1:9">
      <c r="A19" s="1"/>
      <c r="B19" s="21"/>
      <c r="C19" s="21"/>
      <c r="D19" s="21"/>
      <c r="E19" s="21"/>
      <c r="F19" s="21"/>
      <c r="G19" s="21"/>
      <c r="H19" s="21"/>
      <c r="I19" s="1"/>
    </row>
    <row r="20" spans="1:9">
      <c r="A20" s="1"/>
      <c r="B20" s="21"/>
      <c r="C20" s="21"/>
      <c r="D20" s="21"/>
      <c r="E20" s="21"/>
      <c r="F20" s="21"/>
      <c r="G20" s="21"/>
      <c r="H20" s="21"/>
      <c r="I20" s="1"/>
    </row>
    <row r="21" spans="1:9">
      <c r="A21" s="1"/>
      <c r="B21" s="23" t="s">
        <v>28</v>
      </c>
      <c r="C21" s="24"/>
      <c r="D21" s="25"/>
      <c r="E21" s="25"/>
      <c r="F21" s="25"/>
      <c r="G21" s="26"/>
      <c r="H21" s="27">
        <f>H8+H9-H12-H13-H14-H15-H16-H17</f>
        <v>220422.24999999997</v>
      </c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 t="s">
        <v>29</v>
      </c>
      <c r="E23" s="1"/>
      <c r="F23" s="1" t="s">
        <v>30</v>
      </c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 t="s">
        <v>31</v>
      </c>
      <c r="E25" s="1"/>
      <c r="F25" s="1" t="s">
        <v>32</v>
      </c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</sheetData>
  <mergeCells count="8">
    <mergeCell ref="B21:G21"/>
    <mergeCell ref="D6:F6"/>
    <mergeCell ref="B7:H7"/>
    <mergeCell ref="B8:D8"/>
    <mergeCell ref="B9:G9"/>
    <mergeCell ref="B10:C10"/>
    <mergeCell ref="D10:F10"/>
    <mergeCell ref="G10:H10"/>
  </mergeCells>
  <pageMargins left="0.25" right="0.25" top="0.75" bottom="0.75" header="0.3" footer="0.3"/>
  <pageSetup paperSize="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2016-05-10T08:25:30Z</dcterms:modified>
</cp:coreProperties>
</file>